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m\Documents\Kortingscode.nl\Prijs per punt\"/>
    </mc:Choice>
  </mc:AlternateContent>
  <bookViews>
    <workbookView xWindow="0" yWindow="0" windowWidth="21210" windowHeight="9075"/>
  </bookViews>
  <sheets>
    <sheet name="Sheet1" sheetId="1" r:id="rId1"/>
  </sheets>
  <definedNames>
    <definedName name="_xlnm._FilterDatabase" localSheetId="0" hidden="1">Sheet1!$A$1:$G$1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" i="1"/>
</calcChain>
</file>

<file path=xl/sharedStrings.xml><?xml version="1.0" encoding="utf-8"?>
<sst xmlns="http://schemas.openxmlformats.org/spreadsheetml/2006/main" count="26" uniqueCount="26">
  <si>
    <t>#</t>
  </si>
  <si>
    <t>Eredivisieclub</t>
  </si>
  <si>
    <t>Prijs seizoenskaart*</t>
  </si>
  <si>
    <t>Goals voor (thuis)</t>
  </si>
  <si>
    <t>Prijs per goal (thuis)</t>
  </si>
  <si>
    <t>Punten (thuis)</t>
  </si>
  <si>
    <t>Prijs per punt (thuis)</t>
  </si>
  <si>
    <t>Feyenoord</t>
  </si>
  <si>
    <t>Ajax</t>
  </si>
  <si>
    <t>Vitesse</t>
  </si>
  <si>
    <t>Heracles Almelo</t>
  </si>
  <si>
    <t>FC Utrecht</t>
  </si>
  <si>
    <t>Sparta Rotterdam</t>
  </si>
  <si>
    <t>SC Heerenveen</t>
  </si>
  <si>
    <t>Excelsior</t>
  </si>
  <si>
    <t>PSV</t>
  </si>
  <si>
    <t>AZ</t>
  </si>
  <si>
    <t>FC Twente</t>
  </si>
  <si>
    <t>ADO Den Haag</t>
  </si>
  <si>
    <t>FC Groningen</t>
  </si>
  <si>
    <t>NEC</t>
  </si>
  <si>
    <t>Go Ahead Eagles</t>
  </si>
  <si>
    <t>PEC Zwolle</t>
  </si>
  <si>
    <t>Roda JC</t>
  </si>
  <si>
    <t>Willem II</t>
  </si>
  <si>
    <t>* Goedkoopste seizoenskaart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</si>
</sst>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&quot;€&quot;\ \-#,##0.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7BB8A"/>
        <bgColor indexed="64"/>
      </patternFill>
    </fill>
    <fill>
      <patternFill patternType="solid">
        <fgColor rgb="FF64C093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8" fontId="2" fillId="0" borderId="1" xfId="0" applyNumberFormat="1" applyFont="1" applyBorder="1" applyAlignment="1">
      <alignment horizontal="right" wrapText="1"/>
    </xf>
    <xf numFmtId="8" fontId="2" fillId="2" borderId="1" xfId="0" applyNumberFormat="1" applyFont="1" applyFill="1" applyBorder="1" applyAlignment="1">
      <alignment horizontal="right" wrapText="1"/>
    </xf>
    <xf numFmtId="8" fontId="2" fillId="3" borderId="1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K20" sqref="K20"/>
    </sheetView>
  </sheetViews>
  <sheetFormatPr defaultRowHeight="15" x14ac:dyDescent="0.25"/>
  <cols>
    <col min="1" max="1" width="4.28515625" bestFit="1" customWidth="1"/>
    <col min="2" max="2" width="16.140625" bestFit="1" customWidth="1"/>
    <col min="3" max="3" width="21.28515625" bestFit="1" customWidth="1"/>
    <col min="4" max="4" width="19.140625" bestFit="1" customWidth="1"/>
    <col min="5" max="5" width="21.7109375" bestFit="1" customWidth="1"/>
    <col min="6" max="6" width="15.85546875" bestFit="1" customWidth="1"/>
    <col min="7" max="7" width="21.7109375" bestFit="1" customWidth="1"/>
    <col min="8" max="8" width="9.140625" customWidth="1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thickBot="1" x14ac:dyDescent="0.3">
      <c r="A2" s="2">
        <v>1</v>
      </c>
      <c r="B2" s="3" t="s">
        <v>7</v>
      </c>
      <c r="C2" s="4">
        <v>248</v>
      </c>
      <c r="D2" s="2">
        <v>56</v>
      </c>
      <c r="E2" s="5">
        <f>SUM(C2/D2)</f>
        <v>4.4285714285714288</v>
      </c>
      <c r="F2" s="2">
        <v>47</v>
      </c>
      <c r="G2" s="6">
        <f>SUM(C2/F2)</f>
        <v>5.2765957446808507</v>
      </c>
    </row>
    <row r="3" spans="1:7" ht="15.75" thickBot="1" x14ac:dyDescent="0.3">
      <c r="A3" s="2">
        <v>2</v>
      </c>
      <c r="B3" s="3" t="s">
        <v>8</v>
      </c>
      <c r="C3" s="4">
        <v>222.5</v>
      </c>
      <c r="D3" s="2">
        <v>48</v>
      </c>
      <c r="E3" s="5">
        <f>SUM(C3/D3)</f>
        <v>4.635416666666667</v>
      </c>
      <c r="F3" s="2">
        <v>44</v>
      </c>
      <c r="G3" s="6">
        <f>SUM(C3/F3)</f>
        <v>5.0568181818181817</v>
      </c>
    </row>
    <row r="4" spans="1:7" ht="15.75" thickBot="1" x14ac:dyDescent="0.3">
      <c r="A4" s="2">
        <v>5</v>
      </c>
      <c r="B4" s="3" t="s">
        <v>9</v>
      </c>
      <c r="C4" s="4">
        <v>170</v>
      </c>
      <c r="D4" s="2">
        <v>31</v>
      </c>
      <c r="E4" s="5">
        <f>SUM(C4/D4)</f>
        <v>5.4838709677419351</v>
      </c>
      <c r="F4" s="2">
        <v>29</v>
      </c>
      <c r="G4" s="6">
        <f>SUM(C4/F4)</f>
        <v>5.8620689655172411</v>
      </c>
    </row>
    <row r="5" spans="1:7" ht="15.75" thickBot="1" x14ac:dyDescent="0.3">
      <c r="A5" s="2">
        <v>10</v>
      </c>
      <c r="B5" s="3" t="s">
        <v>10</v>
      </c>
      <c r="C5" s="4">
        <v>179</v>
      </c>
      <c r="D5" s="2">
        <v>32</v>
      </c>
      <c r="E5" s="5">
        <f>SUM(C5/D5)</f>
        <v>5.59375</v>
      </c>
      <c r="F5" s="2">
        <v>27</v>
      </c>
      <c r="G5" s="6">
        <f>SUM(C5/F5)</f>
        <v>6.6296296296296298</v>
      </c>
    </row>
    <row r="6" spans="1:7" ht="15.75" thickBot="1" x14ac:dyDescent="0.3">
      <c r="A6" s="2">
        <v>4</v>
      </c>
      <c r="B6" s="3" t="s">
        <v>11</v>
      </c>
      <c r="C6" s="4">
        <v>200</v>
      </c>
      <c r="D6" s="2">
        <v>28</v>
      </c>
      <c r="E6" s="5">
        <f>SUM(C6/D6)</f>
        <v>7.1428571428571432</v>
      </c>
      <c r="F6" s="2">
        <v>33</v>
      </c>
      <c r="G6" s="6">
        <f>SUM(C6/F6)</f>
        <v>6.0606060606060606</v>
      </c>
    </row>
    <row r="7" spans="1:7" ht="15.75" thickBot="1" x14ac:dyDescent="0.3">
      <c r="A7" s="2">
        <v>15</v>
      </c>
      <c r="B7" s="3" t="s">
        <v>12</v>
      </c>
      <c r="C7" s="4">
        <v>175</v>
      </c>
      <c r="D7" s="2">
        <v>24</v>
      </c>
      <c r="E7" s="5">
        <f>SUM(C7/D7)</f>
        <v>7.291666666666667</v>
      </c>
      <c r="F7" s="2">
        <v>22</v>
      </c>
      <c r="G7" s="6">
        <f>SUM(C7/F7)</f>
        <v>7.9545454545454541</v>
      </c>
    </row>
    <row r="8" spans="1:7" ht="15.75" thickBot="1" x14ac:dyDescent="0.3">
      <c r="A8" s="2">
        <v>9</v>
      </c>
      <c r="B8" s="3" t="s">
        <v>13</v>
      </c>
      <c r="C8" s="4">
        <v>190</v>
      </c>
      <c r="D8" s="2">
        <v>26</v>
      </c>
      <c r="E8" s="5">
        <f>SUM(C8/D8)</f>
        <v>7.3076923076923075</v>
      </c>
      <c r="F8" s="2">
        <v>29</v>
      </c>
      <c r="G8" s="6">
        <f>SUM(C8/F8)</f>
        <v>6.5517241379310347</v>
      </c>
    </row>
    <row r="9" spans="1:7" ht="15.75" thickBot="1" x14ac:dyDescent="0.3">
      <c r="A9" s="2">
        <v>12</v>
      </c>
      <c r="B9" s="3" t="s">
        <v>14</v>
      </c>
      <c r="C9" s="4">
        <v>200</v>
      </c>
      <c r="D9" s="2">
        <v>27</v>
      </c>
      <c r="E9" s="5">
        <f>SUM(C9/D9)</f>
        <v>7.4074074074074074</v>
      </c>
      <c r="F9" s="2">
        <v>23</v>
      </c>
      <c r="G9" s="6">
        <f>SUM(C9/F9)</f>
        <v>8.695652173913043</v>
      </c>
    </row>
    <row r="10" spans="1:7" ht="15.75" thickBot="1" x14ac:dyDescent="0.3">
      <c r="A10" s="2">
        <v>3</v>
      </c>
      <c r="B10" s="3" t="s">
        <v>15</v>
      </c>
      <c r="C10" s="4">
        <v>270</v>
      </c>
      <c r="D10" s="2">
        <v>35</v>
      </c>
      <c r="E10" s="5">
        <f>SUM(C10/D10)</f>
        <v>7.7142857142857144</v>
      </c>
      <c r="F10" s="2">
        <v>42</v>
      </c>
      <c r="G10" s="6">
        <f>SUM(C10/F10)</f>
        <v>6.4285714285714288</v>
      </c>
    </row>
    <row r="11" spans="1:7" ht="15.75" thickBot="1" x14ac:dyDescent="0.3">
      <c r="A11" s="2">
        <v>6</v>
      </c>
      <c r="B11" s="3" t="s">
        <v>16</v>
      </c>
      <c r="C11" s="4">
        <v>250</v>
      </c>
      <c r="D11" s="2">
        <v>31</v>
      </c>
      <c r="E11" s="5">
        <f>SUM(C11/D11)</f>
        <v>8.064516129032258</v>
      </c>
      <c r="F11" s="2">
        <v>24</v>
      </c>
      <c r="G11" s="6">
        <f>SUM(C11/F11)</f>
        <v>10.416666666666666</v>
      </c>
    </row>
    <row r="12" spans="1:7" ht="15.75" thickBot="1" x14ac:dyDescent="0.3">
      <c r="A12" s="2">
        <v>7</v>
      </c>
      <c r="B12" s="3" t="s">
        <v>17</v>
      </c>
      <c r="C12" s="4">
        <v>232.5</v>
      </c>
      <c r="D12" s="2">
        <v>28</v>
      </c>
      <c r="E12" s="5">
        <f>SUM(C12/D12)</f>
        <v>8.3035714285714288</v>
      </c>
      <c r="F12" s="2">
        <v>28</v>
      </c>
      <c r="G12" s="6">
        <f>SUM(C12/F12)</f>
        <v>8.3035714285714288</v>
      </c>
    </row>
    <row r="13" spans="1:7" ht="15.75" thickBot="1" x14ac:dyDescent="0.3">
      <c r="A13" s="2">
        <v>11</v>
      </c>
      <c r="B13" s="3" t="s">
        <v>18</v>
      </c>
      <c r="C13" s="4">
        <v>185</v>
      </c>
      <c r="D13" s="2">
        <v>22</v>
      </c>
      <c r="E13" s="5">
        <f>SUM(C13/D13)</f>
        <v>8.4090909090909083</v>
      </c>
      <c r="F13" s="2">
        <v>24</v>
      </c>
      <c r="G13" s="6">
        <f>SUM(C13/F13)</f>
        <v>7.708333333333333</v>
      </c>
    </row>
    <row r="14" spans="1:7" ht="15.75" thickBot="1" x14ac:dyDescent="0.3">
      <c r="A14" s="2">
        <v>8</v>
      </c>
      <c r="B14" s="3" t="s">
        <v>19</v>
      </c>
      <c r="C14" s="4">
        <v>211</v>
      </c>
      <c r="D14" s="2">
        <v>25</v>
      </c>
      <c r="E14" s="5">
        <f>SUM(C14/D14)</f>
        <v>8.44</v>
      </c>
      <c r="F14" s="2">
        <v>23</v>
      </c>
      <c r="G14" s="6">
        <f>SUM(C14/F14)</f>
        <v>9.1739130434782616</v>
      </c>
    </row>
    <row r="15" spans="1:7" ht="15.75" thickBot="1" x14ac:dyDescent="0.3">
      <c r="A15" s="2">
        <v>16</v>
      </c>
      <c r="B15" s="3" t="s">
        <v>20</v>
      </c>
      <c r="C15" s="4">
        <v>194</v>
      </c>
      <c r="D15" s="2">
        <v>21</v>
      </c>
      <c r="E15" s="5">
        <f>SUM(C15/D15)</f>
        <v>9.2380952380952372</v>
      </c>
      <c r="F15" s="2">
        <v>22</v>
      </c>
      <c r="G15" s="6">
        <f>SUM(C15/F15)</f>
        <v>8.8181818181818183</v>
      </c>
    </row>
    <row r="16" spans="1:7" ht="15.75" thickBot="1" x14ac:dyDescent="0.3">
      <c r="A16" s="2">
        <v>18</v>
      </c>
      <c r="B16" s="3" t="s">
        <v>21</v>
      </c>
      <c r="C16" s="4">
        <v>199</v>
      </c>
      <c r="D16" s="2">
        <v>20</v>
      </c>
      <c r="E16" s="5">
        <f>SUM(C16/D16)</f>
        <v>9.9499999999999993</v>
      </c>
      <c r="F16" s="2">
        <v>13</v>
      </c>
      <c r="G16" s="6">
        <f>SUM(C16/F16)</f>
        <v>15.307692307692308</v>
      </c>
    </row>
    <row r="17" spans="1:7" ht="15.75" thickBot="1" x14ac:dyDescent="0.3">
      <c r="A17" s="2">
        <v>14</v>
      </c>
      <c r="B17" s="3" t="s">
        <v>22</v>
      </c>
      <c r="C17" s="4">
        <v>195</v>
      </c>
      <c r="D17" s="2">
        <v>19</v>
      </c>
      <c r="E17" s="5">
        <f>SUM(C17/D17)</f>
        <v>10.263157894736842</v>
      </c>
      <c r="F17" s="2">
        <v>20</v>
      </c>
      <c r="G17" s="6">
        <f>SUM(C17/F17)</f>
        <v>9.75</v>
      </c>
    </row>
    <row r="18" spans="1:7" ht="15.75" thickBot="1" x14ac:dyDescent="0.3">
      <c r="A18" s="2">
        <v>17</v>
      </c>
      <c r="B18" s="3" t="s">
        <v>23</v>
      </c>
      <c r="C18" s="4">
        <v>180</v>
      </c>
      <c r="D18" s="2">
        <v>17</v>
      </c>
      <c r="E18" s="5">
        <f>SUM(C18/D18)</f>
        <v>10.588235294117647</v>
      </c>
      <c r="F18" s="2">
        <v>23</v>
      </c>
      <c r="G18" s="6">
        <f>SUM(C18/F18)</f>
        <v>7.8260869565217392</v>
      </c>
    </row>
    <row r="19" spans="1:7" ht="15.75" thickBot="1" x14ac:dyDescent="0.3">
      <c r="A19" s="2">
        <v>13</v>
      </c>
      <c r="B19" s="3" t="s">
        <v>24</v>
      </c>
      <c r="C19" s="4">
        <v>193</v>
      </c>
      <c r="D19" s="2">
        <v>17</v>
      </c>
      <c r="E19" s="5">
        <f>SUM(C19/D19)</f>
        <v>11.352941176470589</v>
      </c>
      <c r="F19" s="2">
        <v>20</v>
      </c>
      <c r="G19" s="6">
        <f>SUM(C19/F19)</f>
        <v>9.65</v>
      </c>
    </row>
    <row r="21" spans="1:7" x14ac:dyDescent="0.25">
      <c r="B21" s="7" t="s">
        <v>25</v>
      </c>
      <c r="C21" s="7"/>
    </row>
  </sheetData>
  <autoFilter ref="A1:G1">
    <sortState ref="A2:G19">
      <sortCondition ref="E1"/>
    </sortState>
  </autoFilter>
  <mergeCells count="1">
    <mergeCell ref="B21:C21"/>
  </mergeCells>
  <conditionalFormatting sqref="E2:E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:G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</dc:creator>
  <cp:lastModifiedBy>Bram</cp:lastModifiedBy>
  <dcterms:created xsi:type="dcterms:W3CDTF">2017-05-16T13:58:50Z</dcterms:created>
  <dcterms:modified xsi:type="dcterms:W3CDTF">2017-05-16T14:03:15Z</dcterms:modified>
</cp:coreProperties>
</file>